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事業成長支援部\02補助金\08中小企業緊急対応支援事業\01HP\HP\"/>
    </mc:Choice>
  </mc:AlternateContent>
  <xr:revisionPtr revIDLastSave="0" documentId="8_{74D397D0-11F7-466F-B432-DE9DB47BF9DD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総括表（グループ全体）" sheetId="22" r:id="rId1"/>
    <sheet name="個別表（各企業）" sheetId="23" r:id="rId2"/>
  </sheets>
  <definedNames>
    <definedName name="_xlnm._FilterDatabase" localSheetId="1" hidden="1">'個別表（各企業）'!#REF!</definedName>
    <definedName name="_xlnm._FilterDatabase" localSheetId="0" hidden="1">'総括表（グループ全体）'!#REF!</definedName>
    <definedName name="_xlnm.Print_Area" localSheetId="1">'個別表（各企業）'!$A$1:$F$44</definedName>
    <definedName name="_xlnm.Print_Area" localSheetId="0">'総括表（グループ全体）'!$A$1:$F$44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22" l="1"/>
  <c r="E43" i="22"/>
  <c r="F40" i="23"/>
  <c r="F35" i="23"/>
  <c r="F30" i="23"/>
  <c r="F25" i="23"/>
  <c r="F20" i="23"/>
  <c r="F15" i="23"/>
  <c r="F10" i="23"/>
  <c r="F41" i="23" l="1"/>
  <c r="F43" i="23" s="1"/>
  <c r="F44" i="23" s="1"/>
  <c r="F40" i="22" l="1"/>
  <c r="F35" i="22"/>
  <c r="F30" i="22"/>
  <c r="F25" i="22"/>
  <c r="F20" i="22"/>
  <c r="F15" i="22"/>
  <c r="F10" i="22"/>
  <c r="F41" i="22" l="1"/>
  <c r="F43" i="22" l="1"/>
  <c r="F44" i="22" s="1"/>
</calcChain>
</file>

<file path=xl/sharedStrings.xml><?xml version="1.0" encoding="utf-8"?>
<sst xmlns="http://schemas.openxmlformats.org/spreadsheetml/2006/main" count="70" uniqueCount="36">
  <si>
    <t>補助対象経費合計(A)</t>
    <rPh sb="0" eb="2">
      <t>ホジョ</t>
    </rPh>
    <rPh sb="2" eb="4">
      <t>タイショウ</t>
    </rPh>
    <rPh sb="4" eb="6">
      <t>ケイヒ</t>
    </rPh>
    <phoneticPr fontId="2"/>
  </si>
  <si>
    <t>①旅費</t>
    <rPh sb="1" eb="3">
      <t>リョヒ</t>
    </rPh>
    <phoneticPr fontId="17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</si>
  <si>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17"/>
  </si>
  <si>
    <t>②直接人件費</t>
    <rPh sb="1" eb="3">
      <t>チョクセツ</t>
    </rPh>
    <rPh sb="3" eb="6">
      <t>ジンケンヒ</t>
    </rPh>
    <phoneticPr fontId="17"/>
  </si>
  <si>
    <t>（例）</t>
    <rPh sb="1" eb="2">
      <t>レイ</t>
    </rPh>
    <phoneticPr fontId="17"/>
  </si>
  <si>
    <t>㈱A製作所　〇田</t>
    <phoneticPr fontId="17"/>
  </si>
  <si>
    <t>③材料費
・消耗品費</t>
    <phoneticPr fontId="17"/>
  </si>
  <si>
    <t>⑤外注・委託費</t>
    <phoneticPr fontId="17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</si>
  <si>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7"/>
  </si>
  <si>
    <t>⑦その他直接経費</t>
    <phoneticPr fontId="17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</si>
  <si>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</si>
  <si>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</si>
  <si>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</si>
  <si>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</si>
  <si>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</si>
  <si>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</si>
  <si>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経費項目、発注目的（必要性）、支払先、単価、数量など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</si>
  <si>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</si>
  <si>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17"/>
  </si>
  <si>
    <t>＠2,000円×30時間×6ヶ月</t>
    <rPh sb="10" eb="12">
      <t>ジカン</t>
    </rPh>
    <rPh sb="14" eb="15">
      <t>ゲツ</t>
    </rPh>
    <phoneticPr fontId="17"/>
  </si>
  <si>
    <t>＠2,000円×想定される従事時間数/月×6ヶ月</t>
    <rPh sb="13" eb="15">
      <t>ジュウジ</t>
    </rPh>
    <rPh sb="19" eb="20">
      <t>ツキ</t>
    </rPh>
    <rPh sb="23" eb="24">
      <t>ゲツ</t>
    </rPh>
    <phoneticPr fontId="17"/>
  </si>
  <si>
    <r>
      <t>合計　（D)　</t>
    </r>
    <r>
      <rPr>
        <b/>
        <sz val="11"/>
        <color rgb="FF000000"/>
        <rFont val="ＭＳ Ｐゴシック"/>
        <family val="3"/>
        <charset val="128"/>
      </rPr>
      <t>千円未満切捨て</t>
    </r>
    <rPh sb="0" eb="2">
      <t>ゴウケイ</t>
    </rPh>
    <rPh sb="7" eb="9">
      <t>センエン</t>
    </rPh>
    <rPh sb="9" eb="11">
      <t>ミマン</t>
    </rPh>
    <rPh sb="11" eb="13">
      <t>キリス</t>
    </rPh>
    <phoneticPr fontId="2"/>
  </si>
  <si>
    <r>
      <t xml:space="preserve">金額（税抜）
</t>
    </r>
    <r>
      <rPr>
        <sz val="6"/>
        <color rgb="FF000000"/>
        <rFont val="ＭＳ Ｐゴシック"/>
        <family val="3"/>
        <charset val="128"/>
      </rPr>
      <t xml:space="preserve">
</t>
    </r>
    <r>
      <rPr>
        <sz val="11"/>
        <color rgb="FF000000"/>
        <rFont val="ＭＳ Ｐゴシック"/>
        <family val="3"/>
        <charset val="128"/>
      </rPr>
      <t>単位：円</t>
    </r>
    <rPh sb="0" eb="2">
      <t>キンガク</t>
    </rPh>
    <rPh sb="3" eb="4">
      <t>ゼイ</t>
    </rPh>
    <rPh sb="4" eb="5">
      <t>ヌ</t>
    </rPh>
    <rPh sb="8" eb="10">
      <t>タンイ</t>
    </rPh>
    <rPh sb="11" eb="12">
      <t>エン</t>
    </rPh>
    <phoneticPr fontId="9"/>
  </si>
  <si>
    <t>申請事業費総括表（グループ全体）</t>
    <rPh sb="0" eb="2">
      <t>シンセイ</t>
    </rPh>
    <rPh sb="2" eb="5">
      <t>ジギョウヒ</t>
    </rPh>
    <rPh sb="5" eb="7">
      <t>ソウカツ</t>
    </rPh>
    <rPh sb="7" eb="8">
      <t>ヒョウ</t>
    </rPh>
    <rPh sb="13" eb="15">
      <t>ゼンタイ</t>
    </rPh>
    <phoneticPr fontId="2"/>
  </si>
  <si>
    <t>申請事業費個別表（各企業）</t>
    <rPh sb="0" eb="2">
      <t>シンセイ</t>
    </rPh>
    <rPh sb="2" eb="5">
      <t>ジギョウヒ</t>
    </rPh>
    <rPh sb="5" eb="7">
      <t>コベツ</t>
    </rPh>
    <rPh sb="7" eb="8">
      <t>ヒョウ</t>
    </rPh>
    <rPh sb="9" eb="10">
      <t>カク</t>
    </rPh>
    <rPh sb="10" eb="12">
      <t>キギョウ</t>
    </rPh>
    <phoneticPr fontId="2"/>
  </si>
  <si>
    <t>支援希望
金額</t>
    <phoneticPr fontId="9"/>
  </si>
  <si>
    <t>④財産購入費等・備品購入費等</t>
    <rPh sb="6" eb="7">
      <t>トウ</t>
    </rPh>
    <phoneticPr fontId="17"/>
  </si>
  <si>
    <t>④財産購入費等・備品購入費等合計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4" eb="16">
      <t>ゴウケイ</t>
    </rPh>
    <phoneticPr fontId="10"/>
  </si>
  <si>
    <t>コース名：</t>
    <phoneticPr fontId="26"/>
  </si>
  <si>
    <t>企業名：</t>
    <rPh sb="0" eb="2">
      <t>キギョウ</t>
    </rPh>
    <rPh sb="2" eb="3">
      <t>メイ</t>
    </rPh>
    <phoneticPr fontId="26"/>
  </si>
  <si>
    <t>代表企業名：</t>
    <rPh sb="0" eb="2">
      <t>ダイヒョウ</t>
    </rPh>
    <rPh sb="2" eb="4">
      <t>キギョウ</t>
    </rPh>
    <rPh sb="4" eb="5">
      <t>メイ</t>
    </rPh>
    <phoneticPr fontId="26"/>
  </si>
  <si>
    <t>①省エネ対策コース</t>
  </si>
  <si>
    <t>補助対象経費（補助率①1/2②2/3）（Ａ）</t>
    <phoneticPr fontId="10"/>
  </si>
  <si>
    <t>【第１号様式別紙４】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</si>
  <si>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【第１号様式別紙５】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</si>
  <si>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上記(A)☓①１／２、②２／３
（小数点以下切捨て）</t>
    <rPh sb="0" eb="2">
      <t>ジョウキ</t>
    </rPh>
    <rPh sb="17" eb="20">
      <t>ショウスウテン</t>
    </rPh>
    <rPh sb="20" eb="22">
      <t>イカ</t>
    </rPh>
    <rPh sb="22" eb="24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</si>
</sst>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&quot;補助率&quot;\ #\ ?/?"/>
    <numFmt numFmtId="178" formatCode="&quot;上限額&quot;\ #,##0&quot;千円以内&quot;"/>
    <numFmt numFmtId="179" formatCode="#,##0&quot;千円&quot;"/>
  </numFmts>
  <fonts count="3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2" fillId="0" borderId="0" xfId="0" applyFont="1">
      <alignment vertical="center"/>
    </xf>
    <xf numFmtId="38" fontId="13" fillId="0" borderId="1" xfId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shrinkToFit="1"/>
    </xf>
    <xf numFmtId="0" fontId="16" fillId="0" borderId="14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9" xfId="0" applyFont="1" applyBorder="1">
      <alignment vertical="center"/>
    </xf>
    <xf numFmtId="0" fontId="16" fillId="0" borderId="20" xfId="0" applyFont="1" applyBorder="1">
      <alignment vertical="center"/>
    </xf>
    <xf numFmtId="0" fontId="18" fillId="3" borderId="22" xfId="0" applyFont="1" applyFill="1" applyBorder="1">
      <alignment vertical="center"/>
    </xf>
    <xf numFmtId="0" fontId="19" fillId="0" borderId="14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quotePrefix="1" applyFont="1" applyBorder="1">
      <alignment vertical="center"/>
    </xf>
    <xf numFmtId="0" fontId="19" fillId="0" borderId="21" xfId="0" quotePrefix="1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5" xfId="0" applyFont="1" applyBorder="1">
      <alignment vertical="center"/>
    </xf>
    <xf numFmtId="0" fontId="16" fillId="0" borderId="26" xfId="0" applyFont="1" applyBorder="1">
      <alignment vertical="center"/>
    </xf>
    <xf numFmtId="0" fontId="20" fillId="3" borderId="13" xfId="0" applyFont="1" applyFill="1" applyBorder="1">
      <alignment vertical="center"/>
    </xf>
    <xf numFmtId="0" fontId="20" fillId="3" borderId="16" xfId="0" applyFont="1" applyFill="1" applyBorder="1">
      <alignment vertical="center"/>
    </xf>
    <xf numFmtId="0" fontId="16" fillId="0" borderId="28" xfId="0" applyFont="1" applyBorder="1">
      <alignment vertical="center"/>
    </xf>
    <xf numFmtId="0" fontId="18" fillId="3" borderId="9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23" fillId="0" borderId="14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19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6" xfId="0" applyFont="1" applyBorder="1">
      <alignment vertical="center"/>
    </xf>
    <xf numFmtId="0" fontId="24" fillId="3" borderId="22" xfId="0" applyFont="1" applyFill="1" applyBorder="1">
      <alignment vertical="center"/>
    </xf>
    <xf numFmtId="176" fontId="6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4" xfId="0" applyFont="1" applyFill="1" applyBorder="1" applyAlignment="1">
      <alignment horizontal="center" vertical="center" shrinkToFit="1"/>
    </xf>
    <xf numFmtId="0" fontId="27" fillId="0" borderId="38" xfId="0" applyFont="1" applyBorder="1" applyAlignment="1">
      <alignment horizontal="left" vertical="center" wrapText="1"/>
    </xf>
    <xf numFmtId="0" fontId="27" fillId="0" borderId="3" xfId="0" applyFont="1" applyBorder="1" applyAlignment="1">
      <alignment vertical="center"/>
    </xf>
    <xf numFmtId="0" fontId="27" fillId="0" borderId="4" xfId="0" applyFont="1" applyBorder="1" applyAlignment="1">
      <alignment horizontal="right" vertical="center" wrapText="1" indent="1"/>
    </xf>
    <xf numFmtId="177" fontId="11" fillId="0" borderId="4" xfId="0" applyNumberFormat="1" applyFont="1" applyFill="1" applyBorder="1" applyAlignment="1">
      <alignment horizontal="right" vertical="center" wrapText="1" indent="1" shrinkToFit="1"/>
    </xf>
    <xf numFmtId="178" fontId="11" fillId="0" borderId="4" xfId="1" applyNumberFormat="1" applyFont="1" applyFill="1" applyBorder="1" applyAlignment="1">
      <alignment horizontal="right" vertical="center" wrapText="1" indent="1" shrinkToFit="1"/>
    </xf>
    <xf numFmtId="179" fontId="14" fillId="2" borderId="1" xfId="1" applyNumberFormat="1" applyFont="1" applyFill="1" applyBorder="1" applyAlignment="1">
      <alignment horizontal="right" vertical="center"/>
    </xf>
    <xf numFmtId="41" fontId="18" fillId="0" borderId="33" xfId="0" applyNumberFormat="1" applyFont="1" applyBorder="1">
      <alignment vertical="center"/>
    </xf>
    <xf numFmtId="41" fontId="18" fillId="0" borderId="34" xfId="0" applyNumberFormat="1" applyFont="1" applyBorder="1">
      <alignment vertical="center"/>
    </xf>
    <xf numFmtId="41" fontId="18" fillId="0" borderId="35" xfId="0" applyNumberFormat="1" applyFont="1" applyBorder="1">
      <alignment vertical="center"/>
    </xf>
    <xf numFmtId="41" fontId="18" fillId="0" borderId="36" xfId="0" applyNumberFormat="1" applyFont="1" applyBorder="1">
      <alignment vertical="center"/>
    </xf>
    <xf numFmtId="41" fontId="32" fillId="3" borderId="10" xfId="0" applyNumberFormat="1" applyFont="1" applyFill="1" applyBorder="1" applyAlignment="1">
      <alignment horizontal="left" vertical="center" indent="1"/>
    </xf>
    <xf numFmtId="41" fontId="18" fillId="0" borderId="37" xfId="0" applyNumberFormat="1" applyFont="1" applyBorder="1">
      <alignment vertical="center"/>
    </xf>
    <xf numFmtId="41" fontId="32" fillId="3" borderId="12" xfId="0" applyNumberFormat="1" applyFont="1" applyFill="1" applyBorder="1" applyAlignment="1">
      <alignment horizontal="left" vertical="center" indent="1"/>
    </xf>
    <xf numFmtId="0" fontId="31" fillId="0" borderId="4" xfId="0" quotePrefix="1" applyFont="1" applyBorder="1" applyAlignment="1">
      <alignment horizontal="left" vertical="center" indent="1"/>
    </xf>
    <xf numFmtId="0" fontId="31" fillId="0" borderId="38" xfId="0" quotePrefix="1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8" xfId="0" applyFont="1" applyBorder="1" applyAlignment="1">
      <alignment horizontal="center" vertical="center" textRotation="255"/>
    </xf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/>
    </xf>
    <xf numFmtId="0" fontId="21" fillId="3" borderId="16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top" wrapText="1"/>
    </xf>
    <xf numFmtId="0" fontId="20" fillId="3" borderId="16" xfId="0" applyFont="1" applyFill="1" applyBorder="1" applyAlignment="1">
      <alignment horizontal="left" vertical="top" wrapText="1"/>
    </xf>
    <xf numFmtId="0" fontId="22" fillId="3" borderId="13" xfId="0" applyFont="1" applyFill="1" applyBorder="1" applyAlignment="1">
      <alignment horizontal="left" vertical="top" wrapText="1"/>
    </xf>
    <xf numFmtId="0" fontId="22" fillId="3" borderId="16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3" borderId="29" xfId="0" applyFont="1" applyFill="1" applyBorder="1" applyAlignment="1">
      <alignment horizontal="right" vertical="center"/>
    </xf>
    <xf numFmtId="0" fontId="20" fillId="3" borderId="11" xfId="0" applyFont="1" applyFill="1" applyBorder="1" applyAlignment="1">
      <alignment horizontal="right" vertical="center"/>
    </xf>
    <xf numFmtId="0" fontId="25" fillId="0" borderId="4" xfId="0" quotePrefix="1" applyFont="1" applyBorder="1" applyAlignment="1">
      <alignment horizontal="right" vertical="center"/>
    </xf>
    <xf numFmtId="0" fontId="22" fillId="3" borderId="11" xfId="0" applyFont="1" applyFill="1" applyBorder="1" applyAlignment="1">
      <alignment horizontal="right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1568360</xdr:colOff>
      <xdr:row>50</xdr:row>
      <xdr:rowOff>22412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8380" y="15389909"/>
          <a:ext cx="9681980" cy="1934385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企業グループ全体の支援希望金額が上限額を超えないように、各社の支援希望金額を調整してください。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44</xdr:row>
      <xdr:rowOff>194733</xdr:rowOff>
    </xdr:from>
    <xdr:to>
      <xdr:col>5</xdr:col>
      <xdr:colOff>1568360</xdr:colOff>
      <xdr:row>50</xdr:row>
      <xdr:rowOff>67236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C68052-2AED-4E75-979B-03CF36F8C5C9}"/>
            </a:ext>
          </a:extLst>
        </xdr:cNvPr>
        <xdr:cNvSpPr txBox="1"/>
      </xdr:nvSpPr>
      <xdr:spPr>
        <a:xfrm>
          <a:off x="268380" y="15389909"/>
          <a:ext cx="9681980" cy="1979209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企業グループ全体の支援希望金額が上限額を超えないように、各社の支援希望金額を調整してください。</a:t>
          </a:r>
          <a:endParaRPr lang="en-US" altLang="ja-JP" sz="12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endParaRPr lang="ja-JP" altLang="en-US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48"/>
  <sheetViews>
    <sheetView tabSelected="1" view="pageBreakPreview" zoomScale="80" zoomScaleNormal="80" zoomScaleSheetLayoutView="80" workbookViewId="0">
      <selection activeCell="D7" sqref="D7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1:7" ht="17.25" x14ac:dyDescent="0.15">
      <c r="B1" s="8" t="s">
        <v>33</v>
      </c>
    </row>
    <row r="2" spans="1:7" ht="37.5" customHeight="1" thickBot="1" x14ac:dyDescent="0.2">
      <c r="A2" s="57" t="s">
        <v>23</v>
      </c>
      <c r="B2" s="57"/>
      <c r="C2" s="57"/>
      <c r="D2" s="57"/>
      <c r="E2" s="57"/>
      <c r="F2" s="57"/>
    </row>
    <row r="3" spans="1:7" ht="50.1" customHeight="1" thickBot="1" x14ac:dyDescent="0.2">
      <c r="A3" s="29"/>
      <c r="B3" s="43"/>
      <c r="C3" s="44" t="s">
        <v>28</v>
      </c>
      <c r="D3" s="42" t="s">
        <v>31</v>
      </c>
      <c r="E3" s="55" t="s">
        <v>30</v>
      </c>
      <c r="F3" s="56"/>
    </row>
    <row r="4" spans="1:7" ht="18" customHeight="1" thickBot="1" x14ac:dyDescent="0.2">
      <c r="B4" s="80" t="s">
        <v>18</v>
      </c>
      <c r="C4" s="80"/>
      <c r="D4" s="80"/>
      <c r="E4" s="80"/>
      <c r="F4" s="80"/>
    </row>
    <row r="5" spans="1:7" ht="50.25" customHeight="1" thickBot="1" x14ac:dyDescent="0.2">
      <c r="B5" s="74" t="s">
        <v>15</v>
      </c>
      <c r="C5" s="75"/>
      <c r="D5" s="76" t="s">
        <v>16</v>
      </c>
      <c r="E5" s="77"/>
      <c r="F5" s="39" t="s">
        <v>22</v>
      </c>
      <c r="G5" s="1"/>
    </row>
    <row r="6" spans="1:7" ht="24.95" customHeight="1" x14ac:dyDescent="0.15">
      <c r="B6" s="66" t="s">
        <v>32</v>
      </c>
      <c r="C6" s="25" t="s">
        <v>1</v>
      </c>
      <c r="D6" s="27"/>
      <c r="E6" s="22"/>
      <c r="F6" s="48"/>
      <c r="G6" s="1"/>
    </row>
    <row r="7" spans="1:7" ht="24.95" customHeight="1" x14ac:dyDescent="0.15">
      <c r="B7" s="67"/>
      <c r="C7" s="69" t="s">
        <v>2</v>
      </c>
      <c r="D7" s="12"/>
      <c r="E7" s="22"/>
      <c r="F7" s="49"/>
      <c r="G7" s="1"/>
    </row>
    <row r="8" spans="1:7" ht="24.95" customHeight="1" x14ac:dyDescent="0.15">
      <c r="B8" s="67"/>
      <c r="C8" s="69"/>
      <c r="D8" s="13"/>
      <c r="E8" s="23"/>
      <c r="F8" s="50"/>
      <c r="G8" s="1"/>
    </row>
    <row r="9" spans="1:7" ht="24.95" customHeight="1" x14ac:dyDescent="0.15">
      <c r="B9" s="67"/>
      <c r="C9" s="69"/>
      <c r="D9" s="14"/>
      <c r="E9" s="24"/>
      <c r="F9" s="51"/>
      <c r="G9" s="1"/>
    </row>
    <row r="10" spans="1:7" ht="24.95" customHeight="1" x14ac:dyDescent="0.15">
      <c r="B10" s="67"/>
      <c r="C10" s="15"/>
      <c r="D10" s="79" t="s">
        <v>10</v>
      </c>
      <c r="E10" s="79"/>
      <c r="F10" s="52">
        <f>SUM(F6:F9)</f>
        <v>0</v>
      </c>
      <c r="G10" s="1"/>
    </row>
    <row r="11" spans="1:7" ht="24.95" customHeight="1" x14ac:dyDescent="0.15">
      <c r="B11" s="67"/>
      <c r="C11" s="26" t="s">
        <v>3</v>
      </c>
      <c r="D11" s="16" t="s">
        <v>4</v>
      </c>
      <c r="E11" s="17" t="s">
        <v>4</v>
      </c>
      <c r="F11" s="53"/>
      <c r="G11" s="1"/>
    </row>
    <row r="12" spans="1:7" ht="24.95" customHeight="1" x14ac:dyDescent="0.15">
      <c r="B12" s="67"/>
      <c r="C12" s="69" t="s">
        <v>2</v>
      </c>
      <c r="D12" s="18" t="s">
        <v>5</v>
      </c>
      <c r="E12" s="19" t="s">
        <v>19</v>
      </c>
      <c r="F12" s="49"/>
      <c r="G12" s="1"/>
    </row>
    <row r="13" spans="1:7" ht="24.95" customHeight="1" x14ac:dyDescent="0.15">
      <c r="B13" s="67"/>
      <c r="C13" s="69"/>
      <c r="D13" s="18"/>
      <c r="E13" s="19"/>
      <c r="F13" s="50"/>
      <c r="G13" s="1"/>
    </row>
    <row r="14" spans="1:7" ht="24.95" customHeight="1" x14ac:dyDescent="0.15">
      <c r="B14" s="67"/>
      <c r="C14" s="69"/>
      <c r="D14" s="14"/>
      <c r="E14" s="20" t="s">
        <v>20</v>
      </c>
      <c r="F14" s="51"/>
      <c r="G14" s="1"/>
    </row>
    <row r="15" spans="1:7" ht="24.95" customHeight="1" x14ac:dyDescent="0.15">
      <c r="B15" s="67"/>
      <c r="C15" s="15"/>
      <c r="D15" s="79" t="s">
        <v>11</v>
      </c>
      <c r="E15" s="79"/>
      <c r="F15" s="52">
        <f>SUM(F11:F14)</f>
        <v>0</v>
      </c>
      <c r="G15" s="1"/>
    </row>
    <row r="16" spans="1:7" ht="24.95" customHeight="1" x14ac:dyDescent="0.15">
      <c r="B16" s="67"/>
      <c r="C16" s="70" t="s">
        <v>6</v>
      </c>
      <c r="D16" s="11"/>
      <c r="E16" s="21"/>
      <c r="F16" s="53"/>
      <c r="G16" s="1"/>
    </row>
    <row r="17" spans="2:7" ht="24.95" customHeight="1" x14ac:dyDescent="0.15">
      <c r="B17" s="67"/>
      <c r="C17" s="71"/>
      <c r="D17" s="12"/>
      <c r="E17" s="22"/>
      <c r="F17" s="49"/>
      <c r="G17" s="1"/>
    </row>
    <row r="18" spans="2:7" ht="24.95" customHeight="1" x14ac:dyDescent="0.15">
      <c r="B18" s="67"/>
      <c r="C18" s="71"/>
      <c r="D18" s="13"/>
      <c r="E18" s="23"/>
      <c r="F18" s="50"/>
      <c r="G18" s="1"/>
    </row>
    <row r="19" spans="2:7" ht="24.95" customHeight="1" x14ac:dyDescent="0.15">
      <c r="B19" s="67"/>
      <c r="C19" s="71"/>
      <c r="D19" s="14"/>
      <c r="E19" s="24"/>
      <c r="F19" s="51"/>
      <c r="G19" s="1"/>
    </row>
    <row r="20" spans="2:7" ht="24.95" customHeight="1" x14ac:dyDescent="0.15">
      <c r="B20" s="67"/>
      <c r="C20" s="15"/>
      <c r="D20" s="79" t="s">
        <v>12</v>
      </c>
      <c r="E20" s="79"/>
      <c r="F20" s="52">
        <f>SUM(F16:F19)</f>
        <v>0</v>
      </c>
      <c r="G20" s="1"/>
    </row>
    <row r="21" spans="2:7" ht="24.95" customHeight="1" x14ac:dyDescent="0.15">
      <c r="B21" s="67"/>
      <c r="C21" s="72" t="s">
        <v>26</v>
      </c>
      <c r="D21" s="30"/>
      <c r="E21" s="31"/>
      <c r="F21" s="53"/>
      <c r="G21" s="1"/>
    </row>
    <row r="22" spans="2:7" ht="24.95" customHeight="1" x14ac:dyDescent="0.15">
      <c r="B22" s="67"/>
      <c r="C22" s="73"/>
      <c r="D22" s="32"/>
      <c r="E22" s="33"/>
      <c r="F22" s="49"/>
      <c r="G22" s="1"/>
    </row>
    <row r="23" spans="2:7" ht="24.95" customHeight="1" x14ac:dyDescent="0.15">
      <c r="B23" s="67"/>
      <c r="C23" s="73"/>
      <c r="D23" s="34"/>
      <c r="E23" s="35"/>
      <c r="F23" s="50"/>
      <c r="G23" s="1"/>
    </row>
    <row r="24" spans="2:7" ht="24.95" customHeight="1" x14ac:dyDescent="0.15">
      <c r="B24" s="67"/>
      <c r="C24" s="73"/>
      <c r="D24" s="36"/>
      <c r="E24" s="37"/>
      <c r="F24" s="51"/>
      <c r="G24" s="1"/>
    </row>
    <row r="25" spans="2:7" ht="24.95" customHeight="1" x14ac:dyDescent="0.15">
      <c r="B25" s="67"/>
      <c r="C25" s="38"/>
      <c r="D25" s="81" t="s">
        <v>27</v>
      </c>
      <c r="E25" s="81"/>
      <c r="F25" s="52">
        <f>SUM(F21:F24)</f>
        <v>0</v>
      </c>
      <c r="G25" s="1"/>
    </row>
    <row r="26" spans="2:7" ht="24.95" customHeight="1" x14ac:dyDescent="0.15">
      <c r="B26" s="67"/>
      <c r="C26" s="70" t="s">
        <v>7</v>
      </c>
      <c r="D26" s="11"/>
      <c r="E26" s="21"/>
      <c r="F26" s="53"/>
      <c r="G26" s="1"/>
    </row>
    <row r="27" spans="2:7" ht="24.95" customHeight="1" x14ac:dyDescent="0.15">
      <c r="B27" s="67"/>
      <c r="C27" s="71"/>
      <c r="D27" s="12"/>
      <c r="E27" s="22"/>
      <c r="F27" s="49"/>
      <c r="G27" s="1"/>
    </row>
    <row r="28" spans="2:7" ht="24.95" customHeight="1" x14ac:dyDescent="0.15">
      <c r="B28" s="67"/>
      <c r="C28" s="71"/>
      <c r="D28" s="13"/>
      <c r="E28" s="23"/>
      <c r="F28" s="50"/>
      <c r="G28" s="1"/>
    </row>
    <row r="29" spans="2:7" ht="24.95" customHeight="1" x14ac:dyDescent="0.15">
      <c r="B29" s="67"/>
      <c r="C29" s="71"/>
      <c r="D29" s="14"/>
      <c r="E29" s="24"/>
      <c r="F29" s="51"/>
      <c r="G29" s="1"/>
    </row>
    <row r="30" spans="2:7" ht="24.95" customHeight="1" x14ac:dyDescent="0.15">
      <c r="B30" s="67"/>
      <c r="C30" s="15"/>
      <c r="D30" s="79" t="s">
        <v>13</v>
      </c>
      <c r="E30" s="79"/>
      <c r="F30" s="52">
        <f>SUM(F26:F29)</f>
        <v>0</v>
      </c>
      <c r="G30" s="1"/>
    </row>
    <row r="31" spans="2:7" ht="24.95" customHeight="1" x14ac:dyDescent="0.15">
      <c r="B31" s="67"/>
      <c r="C31" s="70" t="s">
        <v>8</v>
      </c>
      <c r="D31" s="11"/>
      <c r="E31" s="21"/>
      <c r="F31" s="53"/>
      <c r="G31" s="1"/>
    </row>
    <row r="32" spans="2:7" ht="24.95" customHeight="1" x14ac:dyDescent="0.15">
      <c r="B32" s="67"/>
      <c r="C32" s="71"/>
      <c r="D32" s="12"/>
      <c r="E32" s="22"/>
      <c r="F32" s="49"/>
      <c r="G32" s="1"/>
    </row>
    <row r="33" spans="1:7" ht="24.95" customHeight="1" x14ac:dyDescent="0.15">
      <c r="B33" s="67"/>
      <c r="C33" s="71"/>
      <c r="D33" s="13"/>
      <c r="E33" s="23"/>
      <c r="F33" s="50"/>
      <c r="G33" s="1"/>
    </row>
    <row r="34" spans="1:7" ht="24.95" customHeight="1" x14ac:dyDescent="0.15">
      <c r="B34" s="67"/>
      <c r="C34" s="71"/>
      <c r="D34" s="14"/>
      <c r="E34" s="24"/>
      <c r="F34" s="51"/>
      <c r="G34" s="1"/>
    </row>
    <row r="35" spans="1:7" ht="24.95" customHeight="1" x14ac:dyDescent="0.15">
      <c r="B35" s="67"/>
      <c r="C35" s="15"/>
      <c r="D35" s="79" t="s">
        <v>14</v>
      </c>
      <c r="E35" s="79"/>
      <c r="F35" s="52">
        <f>SUM(F31:F34)</f>
        <v>0</v>
      </c>
      <c r="G35" s="1"/>
    </row>
    <row r="36" spans="1:7" ht="24.95" customHeight="1" x14ac:dyDescent="0.15">
      <c r="B36" s="67"/>
      <c r="C36" s="70" t="s">
        <v>9</v>
      </c>
      <c r="D36" s="11"/>
      <c r="E36" s="21"/>
      <c r="F36" s="53"/>
      <c r="G36" s="1"/>
    </row>
    <row r="37" spans="1:7" ht="24.95" customHeight="1" x14ac:dyDescent="0.15">
      <c r="B37" s="67"/>
      <c r="C37" s="71"/>
      <c r="D37" s="12"/>
      <c r="E37" s="22"/>
      <c r="F37" s="49"/>
      <c r="G37" s="1"/>
    </row>
    <row r="38" spans="1:7" ht="24.95" customHeight="1" x14ac:dyDescent="0.15">
      <c r="B38" s="67"/>
      <c r="C38" s="71"/>
      <c r="D38" s="13"/>
      <c r="E38" s="23"/>
      <c r="F38" s="50"/>
      <c r="G38" s="1"/>
    </row>
    <row r="39" spans="1:7" ht="24.95" customHeight="1" x14ac:dyDescent="0.15">
      <c r="B39" s="67"/>
      <c r="C39" s="71"/>
      <c r="D39" s="14"/>
      <c r="E39" s="24"/>
      <c r="F39" s="51"/>
      <c r="G39" s="1"/>
    </row>
    <row r="40" spans="1:7" ht="24.95" customHeight="1" thickBot="1" x14ac:dyDescent="0.2">
      <c r="B40" s="68"/>
      <c r="C40" s="28"/>
      <c r="D40" s="78" t="s">
        <v>17</v>
      </c>
      <c r="E40" s="78"/>
      <c r="F40" s="54">
        <f>SUM(F36:F39)</f>
        <v>0</v>
      </c>
      <c r="G40" s="1"/>
    </row>
    <row r="41" spans="1:7" ht="39.950000000000003" customHeight="1" thickBot="1" x14ac:dyDescent="0.2">
      <c r="B41" s="64" t="s">
        <v>0</v>
      </c>
      <c r="C41" s="65"/>
      <c r="D41" s="65"/>
      <c r="E41" s="10"/>
      <c r="F41" s="9">
        <f>SUM(F40,F35,F30,F25,F20,F15,F10)</f>
        <v>0</v>
      </c>
    </row>
    <row r="42" spans="1:7" ht="39.950000000000003" customHeight="1" thickBot="1" x14ac:dyDescent="0.2">
      <c r="A42" s="6"/>
      <c r="B42" s="5"/>
      <c r="C42" s="5"/>
      <c r="D42" s="5"/>
      <c r="E42" s="5"/>
      <c r="F42" s="7"/>
    </row>
    <row r="43" spans="1:7" ht="39.950000000000003" customHeight="1" thickBot="1" x14ac:dyDescent="0.2">
      <c r="A43" s="6"/>
      <c r="B43" s="58" t="s">
        <v>25</v>
      </c>
      <c r="C43" s="60" t="s">
        <v>35</v>
      </c>
      <c r="D43" s="61"/>
      <c r="E43" s="45">
        <f>IF($D$3="①省エネ対策コース",1/2,2/3)</f>
        <v>0.5</v>
      </c>
      <c r="F43" s="9">
        <f>ROUNDDOWN(F41*E43,0)</f>
        <v>0</v>
      </c>
    </row>
    <row r="44" spans="1:7" ht="39.950000000000003" customHeight="1" thickBot="1" x14ac:dyDescent="0.2">
      <c r="B44" s="59"/>
      <c r="C44" s="62" t="s">
        <v>21</v>
      </c>
      <c r="D44" s="63"/>
      <c r="E44" s="46">
        <f>IF($D$3="①省エネ対策コース",5000,10000)</f>
        <v>5000</v>
      </c>
      <c r="F44" s="47">
        <f>IF(ROUNDDOWN(F43/1000,0)&gt;E44,E44,ROUNDDOWN(F43/1000,0))</f>
        <v>0</v>
      </c>
    </row>
    <row r="45" spans="1:7" ht="37.5" customHeight="1" x14ac:dyDescent="0.15">
      <c r="B45" s="2"/>
      <c r="C45" s="3"/>
      <c r="D45" s="3"/>
      <c r="E45" s="3"/>
    </row>
    <row r="46" spans="1:7" ht="31.5" customHeight="1" x14ac:dyDescent="0.15"/>
    <row r="47" spans="1:7" ht="30" customHeight="1" x14ac:dyDescent="0.15"/>
    <row r="48" spans="1:7" ht="25.5" customHeight="1" x14ac:dyDescent="0.15"/>
  </sheetData>
  <mergeCells count="24">
    <mergeCell ref="D20:E20"/>
    <mergeCell ref="D15:E15"/>
    <mergeCell ref="B4:F4"/>
    <mergeCell ref="C31:C34"/>
    <mergeCell ref="C36:C39"/>
    <mergeCell ref="D35:E35"/>
    <mergeCell ref="D30:E30"/>
    <mergeCell ref="D25:E25"/>
    <mergeCell ref="E3:F3"/>
    <mergeCell ref="A2:F2"/>
    <mergeCell ref="B43:B44"/>
    <mergeCell ref="C43:D43"/>
    <mergeCell ref="C44:D44"/>
    <mergeCell ref="B41:D41"/>
    <mergeCell ref="B6:B40"/>
    <mergeCell ref="C7:C9"/>
    <mergeCell ref="C12:C14"/>
    <mergeCell ref="C16:C19"/>
    <mergeCell ref="C21:C24"/>
    <mergeCell ref="B5:C5"/>
    <mergeCell ref="D5:E5"/>
    <mergeCell ref="D40:E40"/>
    <mergeCell ref="D10:E10"/>
    <mergeCell ref="C26:C29"/>
  </mergeCells>
  <phoneticPr fontId="17"/>
  <dataValidations count="1">
    <dataValidation type="list" allowBlank="1" showInputMessage="1" showErrorMessage="1" sqref="D3" xr:uid="{00000000-0002-0000-0000-000000000000}">
      <formula1>"①省エネ対策コース,②共同開発等推進コース"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67" orientation="portrait" r:id="rId1"/>
  <rowBreaks count="2" manualBreakCount="2">
    <brk id="37" max="16383" man="1"/>
    <brk id="44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G48"/>
  <sheetViews>
    <sheetView view="pageBreakPreview" zoomScale="80" zoomScaleNormal="80" zoomScaleSheetLayoutView="80" workbookViewId="0">
      <selection activeCell="E32" sqref="E32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1:7" ht="17.25" x14ac:dyDescent="0.15">
      <c r="B1" s="8" t="s">
        <v>34</v>
      </c>
    </row>
    <row r="2" spans="1:7" ht="37.5" customHeight="1" thickBot="1" x14ac:dyDescent="0.2">
      <c r="A2" s="57" t="s">
        <v>24</v>
      </c>
      <c r="B2" s="57"/>
      <c r="C2" s="57"/>
      <c r="D2" s="57"/>
      <c r="E2" s="57"/>
      <c r="F2" s="57"/>
    </row>
    <row r="3" spans="1:7" ht="50.1" customHeight="1" thickBot="1" x14ac:dyDescent="0.2">
      <c r="A3" s="40"/>
      <c r="B3" s="43"/>
      <c r="C3" s="44" t="s">
        <v>28</v>
      </c>
      <c r="D3" s="42" t="s">
        <v>31</v>
      </c>
      <c r="E3" s="55" t="s">
        <v>29</v>
      </c>
      <c r="F3" s="56"/>
    </row>
    <row r="4" spans="1:7" ht="18" customHeight="1" thickBot="1" x14ac:dyDescent="0.2">
      <c r="B4" s="80" t="s">
        <v>18</v>
      </c>
      <c r="C4" s="80"/>
      <c r="D4" s="80"/>
      <c r="E4" s="80"/>
      <c r="F4" s="80"/>
    </row>
    <row r="5" spans="1:7" ht="50.25" customHeight="1" thickBot="1" x14ac:dyDescent="0.2">
      <c r="B5" s="74" t="s">
        <v>15</v>
      </c>
      <c r="C5" s="75"/>
      <c r="D5" s="76" t="s">
        <v>16</v>
      </c>
      <c r="E5" s="77"/>
      <c r="F5" s="39" t="s">
        <v>22</v>
      </c>
      <c r="G5" s="1"/>
    </row>
    <row r="6" spans="1:7" ht="24.95" customHeight="1" x14ac:dyDescent="0.15">
      <c r="B6" s="66" t="s">
        <v>32</v>
      </c>
      <c r="C6" s="25" t="s">
        <v>1</v>
      </c>
      <c r="D6" s="27"/>
      <c r="E6" s="22"/>
      <c r="F6" s="48"/>
      <c r="G6" s="1"/>
    </row>
    <row r="7" spans="1:7" ht="24.95" customHeight="1" x14ac:dyDescent="0.15">
      <c r="B7" s="67"/>
      <c r="C7" s="69" t="s">
        <v>2</v>
      </c>
      <c r="D7" s="12"/>
      <c r="E7" s="22"/>
      <c r="F7" s="49"/>
      <c r="G7" s="1"/>
    </row>
    <row r="8" spans="1:7" ht="24.95" customHeight="1" x14ac:dyDescent="0.15">
      <c r="B8" s="67"/>
      <c r="C8" s="69"/>
      <c r="D8" s="13"/>
      <c r="E8" s="22"/>
      <c r="F8" s="50"/>
      <c r="G8" s="1"/>
    </row>
    <row r="9" spans="1:7" ht="24.95" customHeight="1" x14ac:dyDescent="0.15">
      <c r="B9" s="67"/>
      <c r="C9" s="69"/>
      <c r="D9" s="14"/>
      <c r="E9" s="24"/>
      <c r="F9" s="51"/>
      <c r="G9" s="1"/>
    </row>
    <row r="10" spans="1:7" ht="24.95" customHeight="1" x14ac:dyDescent="0.15">
      <c r="B10" s="67"/>
      <c r="C10" s="15"/>
      <c r="D10" s="79" t="s">
        <v>10</v>
      </c>
      <c r="E10" s="79"/>
      <c r="F10" s="52">
        <f>SUM(F6:F9)</f>
        <v>0</v>
      </c>
      <c r="G10" s="1"/>
    </row>
    <row r="11" spans="1:7" ht="24.95" customHeight="1" x14ac:dyDescent="0.15">
      <c r="B11" s="67"/>
      <c r="C11" s="26" t="s">
        <v>3</v>
      </c>
      <c r="D11" s="16" t="s">
        <v>4</v>
      </c>
      <c r="E11" s="17" t="s">
        <v>4</v>
      </c>
      <c r="F11" s="53"/>
      <c r="G11" s="1"/>
    </row>
    <row r="12" spans="1:7" ht="24.95" customHeight="1" x14ac:dyDescent="0.15">
      <c r="B12" s="67"/>
      <c r="C12" s="69" t="s">
        <v>2</v>
      </c>
      <c r="D12" s="18" t="s">
        <v>5</v>
      </c>
      <c r="E12" s="19" t="s">
        <v>19</v>
      </c>
      <c r="F12" s="49"/>
      <c r="G12" s="1"/>
    </row>
    <row r="13" spans="1:7" ht="24.95" customHeight="1" x14ac:dyDescent="0.15">
      <c r="B13" s="67"/>
      <c r="C13" s="69"/>
      <c r="D13" s="18"/>
      <c r="E13" s="19"/>
      <c r="F13" s="50"/>
      <c r="G13" s="1"/>
    </row>
    <row r="14" spans="1:7" ht="24.95" customHeight="1" x14ac:dyDescent="0.15">
      <c r="B14" s="67"/>
      <c r="C14" s="69"/>
      <c r="D14" s="14"/>
      <c r="E14" s="20" t="s">
        <v>20</v>
      </c>
      <c r="F14" s="51"/>
      <c r="G14" s="1"/>
    </row>
    <row r="15" spans="1:7" ht="24.95" customHeight="1" x14ac:dyDescent="0.15">
      <c r="B15" s="67"/>
      <c r="C15" s="15"/>
      <c r="D15" s="79" t="s">
        <v>11</v>
      </c>
      <c r="E15" s="79"/>
      <c r="F15" s="52">
        <f>SUM(F11:F14)</f>
        <v>0</v>
      </c>
      <c r="G15" s="1"/>
    </row>
    <row r="16" spans="1:7" ht="24.95" customHeight="1" x14ac:dyDescent="0.15">
      <c r="B16" s="67"/>
      <c r="C16" s="70" t="s">
        <v>6</v>
      </c>
      <c r="D16" s="11"/>
      <c r="E16" s="21"/>
      <c r="F16" s="53"/>
      <c r="G16" s="1"/>
    </row>
    <row r="17" spans="2:7" ht="24.95" customHeight="1" x14ac:dyDescent="0.15">
      <c r="B17" s="67"/>
      <c r="C17" s="71"/>
      <c r="D17" s="12"/>
      <c r="E17" s="22"/>
      <c r="F17" s="49"/>
      <c r="G17" s="1"/>
    </row>
    <row r="18" spans="2:7" ht="24.95" customHeight="1" x14ac:dyDescent="0.15">
      <c r="B18" s="67"/>
      <c r="C18" s="71"/>
      <c r="D18" s="13"/>
      <c r="E18" s="23"/>
      <c r="F18" s="50"/>
      <c r="G18" s="1"/>
    </row>
    <row r="19" spans="2:7" ht="24.95" customHeight="1" x14ac:dyDescent="0.15">
      <c r="B19" s="67"/>
      <c r="C19" s="71"/>
      <c r="D19" s="14"/>
      <c r="E19" s="24"/>
      <c r="F19" s="51"/>
      <c r="G19" s="1"/>
    </row>
    <row r="20" spans="2:7" ht="24.95" customHeight="1" x14ac:dyDescent="0.15">
      <c r="B20" s="67"/>
      <c r="C20" s="15"/>
      <c r="D20" s="79" t="s">
        <v>12</v>
      </c>
      <c r="E20" s="79"/>
      <c r="F20" s="52">
        <f>SUM(F16:F19)</f>
        <v>0</v>
      </c>
      <c r="G20" s="1"/>
    </row>
    <row r="21" spans="2:7" ht="24.95" customHeight="1" x14ac:dyDescent="0.15">
      <c r="B21" s="67"/>
      <c r="C21" s="72" t="s">
        <v>26</v>
      </c>
      <c r="D21" s="30"/>
      <c r="E21" s="31"/>
      <c r="F21" s="53"/>
      <c r="G21" s="1"/>
    </row>
    <row r="22" spans="2:7" ht="24.95" customHeight="1" x14ac:dyDescent="0.15">
      <c r="B22" s="67"/>
      <c r="C22" s="73"/>
      <c r="D22" s="32"/>
      <c r="E22" s="33"/>
      <c r="F22" s="49"/>
      <c r="G22" s="1"/>
    </row>
    <row r="23" spans="2:7" ht="24.95" customHeight="1" x14ac:dyDescent="0.15">
      <c r="B23" s="67"/>
      <c r="C23" s="73"/>
      <c r="D23" s="34"/>
      <c r="E23" s="35"/>
      <c r="F23" s="50"/>
      <c r="G23" s="1"/>
    </row>
    <row r="24" spans="2:7" ht="24.95" customHeight="1" x14ac:dyDescent="0.15">
      <c r="B24" s="67"/>
      <c r="C24" s="73"/>
      <c r="D24" s="36"/>
      <c r="E24" s="37"/>
      <c r="F24" s="51"/>
      <c r="G24" s="1"/>
    </row>
    <row r="25" spans="2:7" ht="24.95" customHeight="1" x14ac:dyDescent="0.15">
      <c r="B25" s="67"/>
      <c r="C25" s="38"/>
      <c r="D25" s="81" t="s">
        <v>27</v>
      </c>
      <c r="E25" s="81"/>
      <c r="F25" s="52">
        <f>SUM(F21:F24)</f>
        <v>0</v>
      </c>
      <c r="G25" s="1"/>
    </row>
    <row r="26" spans="2:7" ht="24.95" customHeight="1" x14ac:dyDescent="0.15">
      <c r="B26" s="67"/>
      <c r="C26" s="70" t="s">
        <v>7</v>
      </c>
      <c r="D26" s="11"/>
      <c r="E26" s="21"/>
      <c r="F26" s="53"/>
      <c r="G26" s="1"/>
    </row>
    <row r="27" spans="2:7" ht="24.95" customHeight="1" x14ac:dyDescent="0.15">
      <c r="B27" s="67"/>
      <c r="C27" s="71"/>
      <c r="D27" s="12"/>
      <c r="E27" s="22"/>
      <c r="F27" s="49"/>
      <c r="G27" s="1"/>
    </row>
    <row r="28" spans="2:7" ht="24.95" customHeight="1" x14ac:dyDescent="0.15">
      <c r="B28" s="67"/>
      <c r="C28" s="71"/>
      <c r="D28" s="13"/>
      <c r="E28" s="23"/>
      <c r="F28" s="50"/>
      <c r="G28" s="1"/>
    </row>
    <row r="29" spans="2:7" ht="24.95" customHeight="1" x14ac:dyDescent="0.15">
      <c r="B29" s="67"/>
      <c r="C29" s="71"/>
      <c r="D29" s="14"/>
      <c r="E29" s="24"/>
      <c r="F29" s="51"/>
      <c r="G29" s="1"/>
    </row>
    <row r="30" spans="2:7" ht="24.95" customHeight="1" x14ac:dyDescent="0.15">
      <c r="B30" s="67"/>
      <c r="C30" s="15"/>
      <c r="D30" s="79" t="s">
        <v>13</v>
      </c>
      <c r="E30" s="79"/>
      <c r="F30" s="52">
        <f>SUM(F26:F29)</f>
        <v>0</v>
      </c>
      <c r="G30" s="1"/>
    </row>
    <row r="31" spans="2:7" ht="24.95" customHeight="1" x14ac:dyDescent="0.15">
      <c r="B31" s="67"/>
      <c r="C31" s="70" t="s">
        <v>8</v>
      </c>
      <c r="D31" s="11"/>
      <c r="E31" s="21"/>
      <c r="F31" s="53"/>
      <c r="G31" s="1"/>
    </row>
    <row r="32" spans="2:7" ht="24.95" customHeight="1" x14ac:dyDescent="0.15">
      <c r="B32" s="67"/>
      <c r="C32" s="71"/>
      <c r="D32" s="12"/>
      <c r="E32" s="22"/>
      <c r="F32" s="49"/>
      <c r="G32" s="1"/>
    </row>
    <row r="33" spans="1:7" ht="24.95" customHeight="1" x14ac:dyDescent="0.15">
      <c r="B33" s="67"/>
      <c r="C33" s="71"/>
      <c r="D33" s="13"/>
      <c r="E33" s="23"/>
      <c r="F33" s="50"/>
      <c r="G33" s="1"/>
    </row>
    <row r="34" spans="1:7" ht="24.95" customHeight="1" x14ac:dyDescent="0.15">
      <c r="B34" s="67"/>
      <c r="C34" s="71"/>
      <c r="D34" s="14"/>
      <c r="E34" s="24"/>
      <c r="F34" s="51"/>
      <c r="G34" s="1"/>
    </row>
    <row r="35" spans="1:7" ht="24.95" customHeight="1" x14ac:dyDescent="0.15">
      <c r="B35" s="67"/>
      <c r="C35" s="15"/>
      <c r="D35" s="79" t="s">
        <v>14</v>
      </c>
      <c r="E35" s="79"/>
      <c r="F35" s="52">
        <f>SUM(F31:F34)</f>
        <v>0</v>
      </c>
      <c r="G35" s="1"/>
    </row>
    <row r="36" spans="1:7" ht="24.95" customHeight="1" x14ac:dyDescent="0.15">
      <c r="B36" s="67"/>
      <c r="C36" s="70" t="s">
        <v>9</v>
      </c>
      <c r="D36" s="11"/>
      <c r="E36" s="21"/>
      <c r="F36" s="53"/>
      <c r="G36" s="1"/>
    </row>
    <row r="37" spans="1:7" ht="24.95" customHeight="1" x14ac:dyDescent="0.15">
      <c r="B37" s="67"/>
      <c r="C37" s="71"/>
      <c r="D37" s="12"/>
      <c r="E37" s="22"/>
      <c r="F37" s="49"/>
      <c r="G37" s="1"/>
    </row>
    <row r="38" spans="1:7" ht="24.95" customHeight="1" x14ac:dyDescent="0.15">
      <c r="B38" s="67"/>
      <c r="C38" s="71"/>
      <c r="D38" s="13"/>
      <c r="E38" s="23"/>
      <c r="F38" s="50"/>
      <c r="G38" s="1"/>
    </row>
    <row r="39" spans="1:7" ht="24.95" customHeight="1" x14ac:dyDescent="0.15">
      <c r="B39" s="67"/>
      <c r="C39" s="71"/>
      <c r="D39" s="14"/>
      <c r="E39" s="24"/>
      <c r="F39" s="51"/>
      <c r="G39" s="1"/>
    </row>
    <row r="40" spans="1:7" ht="24.95" customHeight="1" thickBot="1" x14ac:dyDescent="0.2">
      <c r="B40" s="68"/>
      <c r="C40" s="28"/>
      <c r="D40" s="78" t="s">
        <v>17</v>
      </c>
      <c r="E40" s="78"/>
      <c r="F40" s="54">
        <f>SUM(F36:F39)</f>
        <v>0</v>
      </c>
      <c r="G40" s="1"/>
    </row>
    <row r="41" spans="1:7" ht="39.950000000000003" customHeight="1" thickBot="1" x14ac:dyDescent="0.2">
      <c r="B41" s="64" t="s">
        <v>0</v>
      </c>
      <c r="C41" s="65"/>
      <c r="D41" s="65"/>
      <c r="E41" s="41"/>
      <c r="F41" s="9">
        <f>SUM(F40,F35,F30,F25,F20,F15,F10)</f>
        <v>0</v>
      </c>
    </row>
    <row r="42" spans="1:7" ht="39.950000000000003" customHeight="1" thickBot="1" x14ac:dyDescent="0.2">
      <c r="A42" s="6"/>
      <c r="B42" s="5"/>
      <c r="C42" s="5"/>
      <c r="D42" s="5"/>
      <c r="E42" s="5"/>
      <c r="F42" s="7"/>
    </row>
    <row r="43" spans="1:7" ht="39.950000000000003" customHeight="1" thickBot="1" x14ac:dyDescent="0.2">
      <c r="A43" s="6"/>
      <c r="B43" s="58" t="s">
        <v>25</v>
      </c>
      <c r="C43" s="60" t="s">
        <v>35</v>
      </c>
      <c r="D43" s="61"/>
      <c r="E43" s="45">
        <v>0.5</v>
      </c>
      <c r="F43" s="9">
        <f>ROUNDDOWN(F41*E43,0)</f>
        <v>0</v>
      </c>
    </row>
    <row r="44" spans="1:7" ht="39.950000000000003" customHeight="1" thickBot="1" x14ac:dyDescent="0.2">
      <c r="B44" s="59"/>
      <c r="C44" s="62" t="s">
        <v>21</v>
      </c>
      <c r="D44" s="63"/>
      <c r="E44" s="46">
        <v>5000</v>
      </c>
      <c r="F44" s="47">
        <f>IF(ROUNDDOWN(F43/1000,0)&gt;E44,E44,ROUNDDOWN(F43/1000,0))</f>
        <v>0</v>
      </c>
    </row>
    <row r="45" spans="1:7" ht="48" customHeight="1" x14ac:dyDescent="0.15">
      <c r="B45" s="2"/>
      <c r="C45" s="3"/>
      <c r="D45" s="3"/>
      <c r="E45" s="3"/>
    </row>
    <row r="46" spans="1:7" ht="36" customHeight="1" x14ac:dyDescent="0.15"/>
    <row r="47" spans="1:7" ht="30" customHeight="1" x14ac:dyDescent="0.15"/>
    <row r="48" spans="1:7" ht="25.5" customHeight="1" x14ac:dyDescent="0.15"/>
  </sheetData>
  <mergeCells count="24">
    <mergeCell ref="B43:B44"/>
    <mergeCell ref="C43:D43"/>
    <mergeCell ref="C44:D44"/>
    <mergeCell ref="C36:C39"/>
    <mergeCell ref="D40:E40"/>
    <mergeCell ref="B41:D41"/>
    <mergeCell ref="D30:E30"/>
    <mergeCell ref="B6:B40"/>
    <mergeCell ref="C7:C9"/>
    <mergeCell ref="D10:E10"/>
    <mergeCell ref="C12:C14"/>
    <mergeCell ref="D15:E15"/>
    <mergeCell ref="C31:C34"/>
    <mergeCell ref="D35:E35"/>
    <mergeCell ref="C16:C19"/>
    <mergeCell ref="D20:E20"/>
    <mergeCell ref="C21:C24"/>
    <mergeCell ref="D25:E25"/>
    <mergeCell ref="C26:C29"/>
    <mergeCell ref="A2:F2"/>
    <mergeCell ref="B4:F4"/>
    <mergeCell ref="B5:C5"/>
    <mergeCell ref="D5:E5"/>
    <mergeCell ref="E3:F3"/>
  </mergeCells>
  <phoneticPr fontId="26"/>
  <dataValidations count="1">
    <dataValidation type="list" allowBlank="1" showInputMessage="1" showErrorMessage="1" sqref="D3" xr:uid="{00000000-0002-0000-0100-000000000000}">
      <formula1>"①省エネ対策コース,②共同開発等推進コース"</formula1>
    </dataValidation>
  </dataValidations>
  <printOptions horizontalCentered="1"/>
  <pageMargins left="0.74803149606299213" right="0.74803149606299213" top="0.39370078740157483" bottom="0.39370078740157483" header="0.31496062992125984" footer="0.31496062992125984"/>
  <pageSetup paperSize="9" scale="67" orientation="portrait" r:id="rId1"/>
  <rowBreaks count="1" manualBreakCount="1">
    <brk id="4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総括表（グループ全体）</vt:lpstr>
      <vt:lpstr>個別表（各企業）</vt:lpstr>
      <vt:lpstr>'個別表（各企業）'!Print_Area</vt:lpstr>
      <vt:lpstr>'総括表（グループ全体）'!Print_Area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小田切 和恵</dc:creator>
  <cp:lastModifiedBy>中村 伸夫</cp:lastModifiedBy>
  <cp:lastPrinted>2022-01-06T05:14:50Z</cp:lastPrinted>
  <dcterms:created xsi:type="dcterms:W3CDTF">2022-01-10T23:27:27Z</dcterms:created>
  <dcterms:modified xsi:type="dcterms:W3CDTF">2022-01-11T00:04:41Z</dcterms:modified>
</cp:coreProperties>
</file>