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7875" activeTab="0"/>
  </bookViews>
  <sheets>
    <sheet name="【様式５】提案事業費内訳表" sheetId="1" r:id="rId1"/>
  </sheets>
  <definedNames>
    <definedName name="_xlnm.Print_Area" localSheetId="0">'【様式５】提案事業費内訳表'!$A$2:$G$38</definedName>
  </definedNames>
  <calcPr fullCalcOnLoad="1"/>
</workbook>
</file>

<file path=xl/sharedStrings.xml><?xml version="1.0" encoding="utf-8"?>
<sst xmlns="http://schemas.openxmlformats.org/spreadsheetml/2006/main" count="21" uniqueCount="21">
  <si>
    <t>合計</t>
  </si>
  <si>
    <t>（消費税抜。単位：千円）</t>
  </si>
  <si>
    <t>補助対象経費</t>
  </si>
  <si>
    <t>項　　　目</t>
  </si>
  <si>
    <t>（A）と（Ｄ）を比較して低い額</t>
  </si>
  <si>
    <t>　</t>
  </si>
  <si>
    <t>補助対象経費合計：（Ａ）
（A)＝①②の合計</t>
  </si>
  <si>
    <t>③直接人件費</t>
  </si>
  <si>
    <t>①共同研究開発内容のＰＲのための経費
　（ｵｰﾌﾟﾝｾﾐﾅｰ・研究会の開催等）</t>
  </si>
  <si>
    <t>②グループが実施する基礎実験等に係る経費
　（基礎実験・第三者による分析等）</t>
  </si>
  <si>
    <t>上限５００万円以下</t>
  </si>
  <si>
    <t>所要額の内訳書</t>
  </si>
  <si>
    <t>プロジェクト組成に必要な経費</t>
  </si>
  <si>
    <t>プロジェクト組成に必要な経費の合計：（C)
（Ｃ）＝（Ａ）＋（Ｂ）</t>
  </si>
  <si>
    <t>プロジェクトの組成に必要な経費の1/2：（Ｄ）
（D）＝（Ｃ）/２</t>
  </si>
  <si>
    <r>
      <rPr>
        <b/>
        <sz val="11"/>
        <color indexed="8"/>
        <rFont val="ＭＳ Ｐゴシック"/>
        <family val="3"/>
      </rPr>
      <t>補助金額</t>
    </r>
    <r>
      <rPr>
        <sz val="11"/>
        <color theme="1"/>
        <rFont val="Calibri"/>
        <family val="3"/>
      </rPr>
      <t xml:space="preserve">
（A）又は（Ｄ）の低い方の額（総額5,000千円以内）</t>
    </r>
  </si>
  <si>
    <t>小計　（Ｂ）＝③+④</t>
  </si>
  <si>
    <t>④府外企業等が負担した経費</t>
  </si>
  <si>
    <t>２６年度</t>
  </si>
  <si>
    <t>２７年度</t>
  </si>
  <si>
    <t>【様式５】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</si>
</sst>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4"/>
      <color indexed="56"/>
      <name val="ＭＳ Ｐゴシック"/>
      <family val="3"/>
    </font>
    <font>
      <b/>
      <sz val="14"/>
      <color indexed="56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double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 diagonalDown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 shrinkToFi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7" fillId="35" borderId="23" xfId="0" applyNumberFormat="1" applyFont="1" applyFill="1" applyBorder="1" applyAlignment="1">
      <alignment horizontal="right" vertical="center"/>
    </xf>
    <xf numFmtId="177" fontId="7" fillId="35" borderId="2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46" fillId="0" borderId="12" xfId="0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28575</xdr:rowOff>
    </xdr:from>
    <xdr:to>
      <xdr:col>6</xdr:col>
      <xdr:colOff>742950</xdr:colOff>
      <xdr:row>37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9525" y="5514975"/>
          <a:ext cx="6210300" cy="56959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１）「補助対象経費」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プロジェクト</a:t>
          </a:r>
          <a:r>
            <a:rPr lang="en-US" cap="none" sz="1100" b="0" i="0" u="none" baseline="0">
              <a:solidFill>
                <a:srgbClr val="000000"/>
              </a:solidFill>
            </a:rPr>
            <a:t>の組成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直接必要と認められる次の</a:t>
          </a:r>
          <a:r>
            <a:rPr lang="en-US" cap="none" sz="1100" b="0" i="0" u="none" baseline="0">
              <a:solidFill>
                <a:srgbClr val="000000"/>
              </a:solidFill>
            </a:rPr>
            <a:t>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謝金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外部専門家等に対する謝金・旅費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○旅費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必要と認められる旅費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消耗品費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文房具、実験用資料、原材料購入等のための経費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機材借上料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基礎実験に必要な機械装置・測定機器等のレンタル料・リース料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○設備・備品費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対象事業に必要と認められる設備・備品の購入に係る経費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○会議費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オープンセミナー等を開催する場合の会場借上費等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○資料作成費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オープンセミナー等を開催する場合の会議資料作成費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○資料購入費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図書・データ購入等の経費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○雑役務費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臨時的に雇い入れた研究補助員等の経費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○分析試験費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第三者機関に対して支払う分析試験、検査等の経費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</a:rPr>
            <a:t>委託・外注費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外部委託に係る経費、大学・研究機関との共同研究費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○知財関連費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知的財産権の導入・出願等に関する経費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○その他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上記に掲げるもののほか特に必要と認める経費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２）「直接人件費」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対象事業</a:t>
          </a:r>
          <a:r>
            <a:rPr lang="en-US" cap="none" sz="1100" b="0" i="0" u="none" baseline="0">
              <a:solidFill>
                <a:srgbClr val="000000"/>
              </a:solidFill>
            </a:rPr>
            <a:t>に直接関与する者（役員、臨時</a:t>
          </a:r>
          <a:r>
            <a:rPr lang="en-US" cap="none" sz="1100" b="0" i="0" u="none" baseline="0">
              <a:solidFill>
                <a:srgbClr val="000000"/>
              </a:solidFill>
            </a:rPr>
            <a:t>的</a:t>
          </a:r>
          <a:r>
            <a:rPr lang="en-US" cap="none" sz="1100" b="0" i="0" u="none" baseline="0">
              <a:solidFill>
                <a:srgbClr val="000000"/>
              </a:solidFill>
            </a:rPr>
            <a:t>雇用者を除く）の研究開発従事時間に対応する人件費。（時間単価は、基本給と諸手当の合計を年間所定労働時間で除した金額とします。）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３）</a:t>
          </a:r>
          <a:r>
            <a:rPr lang="en-US" cap="none" sz="1100" b="0" i="0" u="none" baseline="0">
              <a:solidFill>
                <a:srgbClr val="000000"/>
              </a:solidFill>
            </a:rPr>
            <a:t>「府外企業等が負担した経費」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府外</a:t>
          </a:r>
          <a:r>
            <a:rPr lang="en-US" cap="none" sz="1100" b="0" i="0" u="none" baseline="0">
              <a:solidFill>
                <a:srgbClr val="000000"/>
              </a:solidFill>
            </a:rPr>
            <a:t>企業等がグループの構成員となっている場合に、当該企業が負担した経費</a:t>
          </a:r>
          <a:r>
            <a:rPr lang="en-US" cap="none" sz="1100" b="0" i="0" u="none" baseline="0">
              <a:solidFill>
                <a:srgbClr val="000000"/>
              </a:solidFill>
            </a:rPr>
            <a:t>を指します。</a:t>
          </a:r>
        </a:p>
      </xdr:txBody>
    </xdr:sp>
    <xdr:clientData/>
  </xdr:twoCellAnchor>
  <xdr:twoCellAnchor>
    <xdr:from>
      <xdr:col>0</xdr:col>
      <xdr:colOff>209550</xdr:colOff>
      <xdr:row>15</xdr:row>
      <xdr:rowOff>228600</xdr:rowOff>
    </xdr:from>
    <xdr:to>
      <xdr:col>3</xdr:col>
      <xdr:colOff>1390650</xdr:colOff>
      <xdr:row>16</xdr:row>
      <xdr:rowOff>247650</xdr:rowOff>
    </xdr:to>
    <xdr:sp>
      <xdr:nvSpPr>
        <xdr:cNvPr id="2" name="正方形/長方形 2"/>
        <xdr:cNvSpPr>
          <a:spLocks/>
        </xdr:cNvSpPr>
      </xdr:nvSpPr>
      <xdr:spPr>
        <a:xfrm>
          <a:off x="209550" y="5438775"/>
          <a:ext cx="227647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（参考）公募要領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</a:rPr>
            <a:t>－６から抜粋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8"/>
  <sheetViews>
    <sheetView tabSelected="1" view="pageBreakPreview" zoomScaleSheetLayoutView="100" workbookViewId="0" topLeftCell="A1">
      <selection activeCell="E14" sqref="E14"/>
    </sheetView>
  </sheetViews>
  <sheetFormatPr defaultColWidth="9.140625" defaultRowHeight="15"/>
  <cols>
    <col min="1" max="1" width="3.57421875" style="0" customWidth="1"/>
    <col min="2" max="2" width="7.00390625" style="0" customWidth="1"/>
    <col min="3" max="3" width="5.8515625" style="0" customWidth="1"/>
    <col min="4" max="4" width="40.57421875" style="0" bestFit="1" customWidth="1"/>
    <col min="5" max="7" width="12.57421875" style="0" customWidth="1"/>
    <col min="8" max="8" width="6.28125" style="0" customWidth="1"/>
    <col min="9" max="9" width="25.7109375" style="0" customWidth="1"/>
    <col min="10" max="11" width="6.7109375" style="0" customWidth="1"/>
    <col min="12" max="12" width="12.7109375" style="0" customWidth="1"/>
    <col min="13" max="15" width="13.140625" style="0" customWidth="1"/>
    <col min="16" max="16" width="13.57421875" style="0" customWidth="1"/>
  </cols>
  <sheetData>
    <row r="1" spans="3:6" ht="18" customHeight="1">
      <c r="C1" s="1"/>
      <c r="F1" s="2"/>
    </row>
    <row r="2" ht="20.25" customHeight="1">
      <c r="B2" s="3" t="s">
        <v>20</v>
      </c>
    </row>
    <row r="3" spans="2:8" ht="30" customHeight="1">
      <c r="B3" s="31" t="s">
        <v>11</v>
      </c>
      <c r="C3" s="31"/>
      <c r="D3" s="31"/>
      <c r="E3" s="31"/>
      <c r="F3" s="31"/>
      <c r="G3" s="31"/>
      <c r="H3" s="9"/>
    </row>
    <row r="4" ht="10.5" customHeight="1"/>
    <row r="5" ht="21" customHeight="1" thickBot="1">
      <c r="G5" s="4" t="s">
        <v>1</v>
      </c>
    </row>
    <row r="6" spans="2:7" ht="24" customHeight="1" thickBot="1">
      <c r="B6" s="32" t="s">
        <v>3</v>
      </c>
      <c r="C6" s="33"/>
      <c r="D6" s="33"/>
      <c r="E6" s="26" t="s">
        <v>18</v>
      </c>
      <c r="F6" s="26" t="s">
        <v>19</v>
      </c>
      <c r="G6" s="8" t="s">
        <v>0</v>
      </c>
    </row>
    <row r="7" spans="2:7" ht="35.25" customHeight="1">
      <c r="B7" s="34" t="s">
        <v>12</v>
      </c>
      <c r="C7" s="38" t="s">
        <v>2</v>
      </c>
      <c r="D7" s="24" t="s">
        <v>8</v>
      </c>
      <c r="E7" s="12"/>
      <c r="F7" s="12"/>
      <c r="G7" s="14">
        <f aca="true" t="shared" si="0" ref="G7:G13">E7+F7</f>
        <v>0</v>
      </c>
    </row>
    <row r="8" spans="2:7" ht="35.25" customHeight="1" thickBot="1">
      <c r="B8" s="35"/>
      <c r="C8" s="36"/>
      <c r="D8" s="25" t="s">
        <v>9</v>
      </c>
      <c r="E8" s="11"/>
      <c r="F8" s="11"/>
      <c r="G8" s="15">
        <f t="shared" si="0"/>
        <v>0</v>
      </c>
    </row>
    <row r="9" spans="2:7" ht="36" customHeight="1" thickBot="1" thickTop="1">
      <c r="B9" s="35"/>
      <c r="C9" s="37"/>
      <c r="D9" s="7" t="s">
        <v>6</v>
      </c>
      <c r="E9" s="17">
        <f>SUM(E7:E8)</f>
        <v>0</v>
      </c>
      <c r="F9" s="17">
        <f>SUM(F7:F8)</f>
        <v>0</v>
      </c>
      <c r="G9" s="18">
        <f t="shared" si="0"/>
        <v>0</v>
      </c>
    </row>
    <row r="10" spans="2:7" ht="24" customHeight="1">
      <c r="B10" s="36"/>
      <c r="C10" s="39" t="s">
        <v>7</v>
      </c>
      <c r="D10" s="39"/>
      <c r="E10" s="10"/>
      <c r="F10" s="10"/>
      <c r="G10" s="19">
        <f t="shared" si="0"/>
        <v>0</v>
      </c>
    </row>
    <row r="11" spans="2:7" ht="24" customHeight="1">
      <c r="B11" s="36"/>
      <c r="C11" s="40" t="s">
        <v>17</v>
      </c>
      <c r="D11" s="41"/>
      <c r="E11" s="13"/>
      <c r="F11" s="13"/>
      <c r="G11" s="16">
        <f>E11+F11</f>
        <v>0</v>
      </c>
    </row>
    <row r="12" spans="2:7" ht="24" customHeight="1" thickBot="1">
      <c r="B12" s="36"/>
      <c r="C12" s="42" t="s">
        <v>16</v>
      </c>
      <c r="D12" s="42"/>
      <c r="E12" s="13">
        <f>E10+E11</f>
        <v>0</v>
      </c>
      <c r="F12" s="13">
        <f>F10+F11</f>
        <v>0</v>
      </c>
      <c r="G12" s="16">
        <f t="shared" si="0"/>
        <v>0</v>
      </c>
    </row>
    <row r="13" spans="2:7" ht="36" customHeight="1" thickBot="1" thickTop="1">
      <c r="B13" s="37"/>
      <c r="C13" s="43" t="s">
        <v>13</v>
      </c>
      <c r="D13" s="43"/>
      <c r="E13" s="17">
        <f>E9+E12</f>
        <v>0</v>
      </c>
      <c r="F13" s="17">
        <f>F9+F12</f>
        <v>0</v>
      </c>
      <c r="G13" s="18">
        <f t="shared" si="0"/>
        <v>0</v>
      </c>
    </row>
    <row r="14" spans="2:11" ht="36" customHeight="1" thickBot="1">
      <c r="B14" s="27" t="s">
        <v>14</v>
      </c>
      <c r="C14" s="28"/>
      <c r="D14" s="28"/>
      <c r="E14" s="20">
        <f>ROUNDDOWN(E13/2,0)</f>
        <v>0</v>
      </c>
      <c r="F14" s="20">
        <f>ROUNDDOWN(F13/2,0)</f>
        <v>0</v>
      </c>
      <c r="G14" s="21"/>
      <c r="I14" s="6" t="s">
        <v>4</v>
      </c>
      <c r="J14" s="6">
        <f>IF(E9&lt;=E14,E9,E14)</f>
        <v>0</v>
      </c>
      <c r="K14" s="6">
        <f>IF(F9&lt;=F14,F9,F14)</f>
        <v>0</v>
      </c>
    </row>
    <row r="15" spans="2:11" ht="36" customHeight="1" thickBot="1" thickTop="1">
      <c r="B15" s="29" t="s">
        <v>15</v>
      </c>
      <c r="C15" s="30"/>
      <c r="D15" s="30"/>
      <c r="E15" s="22">
        <f>J15</f>
        <v>0</v>
      </c>
      <c r="F15" s="22">
        <f>IF(K15+J15&lt;=5000,K15,5000-J15)</f>
        <v>0</v>
      </c>
      <c r="G15" s="23">
        <f>E15+F15</f>
        <v>0</v>
      </c>
      <c r="I15" s="6" t="s">
        <v>10</v>
      </c>
      <c r="J15" s="5">
        <f>IF(J14&lt;=5000,J14,"5,000")</f>
        <v>0</v>
      </c>
      <c r="K15" s="5">
        <f>IF(K14+J14&lt;=5000,K14,"")</f>
        <v>0</v>
      </c>
    </row>
    <row r="16" spans="5:7" ht="21.75" customHeight="1" thickTop="1">
      <c r="E16" s="6"/>
      <c r="F16" s="6"/>
      <c r="G16" s="6"/>
    </row>
    <row r="17" ht="30" customHeight="1"/>
    <row r="18" ht="21" customHeight="1">
      <c r="C18" t="s">
        <v>5</v>
      </c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10">
    <mergeCell ref="B14:D14"/>
    <mergeCell ref="B15:D15"/>
    <mergeCell ref="B3:G3"/>
    <mergeCell ref="B6:D6"/>
    <mergeCell ref="B7:B13"/>
    <mergeCell ref="C7:C9"/>
    <mergeCell ref="C10:D10"/>
    <mergeCell ref="C11:D11"/>
    <mergeCell ref="C12:D12"/>
    <mergeCell ref="C13:D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2"/>
  <headerFooter>
    <oddFooter>&amp;C18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*</cp:lastModifiedBy>
  <cp:lastPrinted>2014-09-08T07:31:17Z</cp:lastPrinted>
  <dcterms:created xsi:type="dcterms:W3CDTF">2011-03-04T07:55:30Z</dcterms:created>
  <dcterms:modified xsi:type="dcterms:W3CDTF">2014-09-08T07:38:35Z</dcterms:modified>
  <cp:category/>
  <cp:version/>
  <cp:contentType/>
  <cp:contentStatus/>
</cp:coreProperties>
</file>